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886" activeTab="0"/>
  </bookViews>
  <sheets>
    <sheet name="ب.نطنز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<sst xmlns="http://schemas.openxmlformats.org/spreadsheetml/2006/main" count="85" uniqueCount="38">
  <si>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نطنز</t>
  </si>
  <si>
    <t>جمع</t>
  </si>
  <si>
    <t>نام شهرستا 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</si>
  <si>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</si>
  <si>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</si>
  <si>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</si>
  <si>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</si>
  <si>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</si>
  <si>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</si>
  <si>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</si>
  <si>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</si>
  <si>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</si>
  <si>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</si>
  <si>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</si>
  <si>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</si>
  <si>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</si>
  <si>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</si>
  <si>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</si>
  <si>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</si>
  <si>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</si>
  <si>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</si>
  <si>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</si>
  <si>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</si>
  <si>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</si>
  <si>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</si>
  <si>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</si>
  <si>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</si>
  <si>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</si>
  <si>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</si>
  <si>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</si>
  <si>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</si>
  <si>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</si>
  <si>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</si>
  <si>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</si>
  <si>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</si>
  <si>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</si>
  <si>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سطح كا شت ،توليد و عملكرد محصولات دائمي در سا ل زراعي 83-82</t>
  </si>
  <si>
    <t>عملكرددر هكتار    (كيلوگرم )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</si>
</sst>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rightToLeft="1" tabSelected="1" zoomScalePageLayoutView="0" workbookViewId="0" topLeftCell="A13">
      <selection activeCell="O24" sqref="O24"/>
    </sheetView>
  </sheetViews>
  <sheetFormatPr defaultColWidth="9.140625" defaultRowHeight="12.75"/>
  <cols>
    <col min="1" max="1" width="1.421875" style="1" customWidth="1"/>
    <col min="2" max="2" width="8.140625" style="1" bestFit="1" customWidth="1"/>
    <col min="3" max="3" width="8.57421875" style="1" bestFit="1" customWidth="1"/>
    <col min="4" max="4" width="11.7109375" style="1" bestFit="1" customWidth="1"/>
    <col min="5" max="8" width="10.7109375" style="1" customWidth="1"/>
    <col min="9" max="9" width="9.57421875" style="1" bestFit="1" customWidth="1"/>
    <col min="10" max="10" width="10.7109375" style="1" customWidth="1"/>
    <col min="11" max="16384" width="9.140625" style="1" customWidth="1"/>
  </cols>
  <sheetData>
    <row r="1" spans="3:8" ht="21">
      <c r="C1" s="2" t="s">
        <v>36</v>
      </c>
      <c r="D1" s="2"/>
      <c r="E1" s="2"/>
      <c r="F1" s="2"/>
      <c r="G1" s="2"/>
      <c r="H1" s="2"/>
    </row>
    <row r="2" spans="2:9" ht="63">
      <c r="B2" s="3" t="s">
        <v>2</v>
      </c>
      <c r="C2" s="4" t="s">
        <v>3</v>
      </c>
      <c r="D2" s="5"/>
      <c r="E2" s="3" t="s">
        <v>34</v>
      </c>
      <c r="F2" s="3" t="s">
        <v>33</v>
      </c>
      <c r="G2" s="3" t="s">
        <v>32</v>
      </c>
      <c r="H2" s="3" t="s">
        <v>35</v>
      </c>
      <c r="I2" s="6" t="s">
        <v>37</v>
      </c>
    </row>
    <row r="3" spans="2:9" ht="21">
      <c r="B3" s="7" t="s">
        <v>0</v>
      </c>
      <c r="C3" s="7" t="s">
        <v>28</v>
      </c>
      <c r="D3" s="7" t="s">
        <v>4</v>
      </c>
      <c r="E3" s="7"/>
      <c r="F3" s="7">
        <v>8</v>
      </c>
      <c r="G3" s="7">
        <f>$F3+$E3</f>
        <v>8</v>
      </c>
      <c r="H3" s="7">
        <v>24</v>
      </c>
      <c r="I3" s="7">
        <f>($H3/$F3)*1000</f>
        <v>3000</v>
      </c>
    </row>
    <row r="4" spans="2:9" ht="21">
      <c r="B4" s="7" t="s">
        <v>0</v>
      </c>
      <c r="C4" s="7" t="s">
        <v>28</v>
      </c>
      <c r="D4" s="7" t="s">
        <v>5</v>
      </c>
      <c r="E4" s="7">
        <v>2</v>
      </c>
      <c r="F4" s="7">
        <v>13</v>
      </c>
      <c r="G4" s="7">
        <f aca="true" t="shared" si="0" ref="G4:G28">$F4+$E4</f>
        <v>15</v>
      </c>
      <c r="H4" s="7">
        <v>39</v>
      </c>
      <c r="I4" s="7">
        <f aca="true" t="shared" si="1" ref="I4:I25">($H4/$F4)*1000</f>
        <v>3000</v>
      </c>
    </row>
    <row r="5" spans="2:9" ht="21">
      <c r="B5" s="7" t="s">
        <v>0</v>
      </c>
      <c r="C5" s="7" t="s">
        <v>28</v>
      </c>
      <c r="D5" s="7" t="s">
        <v>6</v>
      </c>
      <c r="E5" s="7">
        <v>5</v>
      </c>
      <c r="F5" s="7">
        <v>45</v>
      </c>
      <c r="G5" s="7">
        <f t="shared" si="0"/>
        <v>50</v>
      </c>
      <c r="H5" s="7">
        <v>54</v>
      </c>
      <c r="I5" s="7">
        <f t="shared" si="1"/>
        <v>1200</v>
      </c>
    </row>
    <row r="6" spans="2:9" ht="21">
      <c r="B6" s="7" t="s">
        <v>0</v>
      </c>
      <c r="C6" s="7" t="s">
        <v>28</v>
      </c>
      <c r="D6" s="7" t="s">
        <v>7</v>
      </c>
      <c r="E6" s="7">
        <v>1</v>
      </c>
      <c r="F6" s="7">
        <v>90</v>
      </c>
      <c r="G6" s="7">
        <f t="shared" si="0"/>
        <v>91</v>
      </c>
      <c r="H6" s="7">
        <v>450</v>
      </c>
      <c r="I6" s="7">
        <f t="shared" si="1"/>
        <v>5000</v>
      </c>
    </row>
    <row r="7" spans="2:9" ht="21">
      <c r="B7" s="7" t="s">
        <v>0</v>
      </c>
      <c r="C7" s="7" t="s">
        <v>28</v>
      </c>
      <c r="D7" s="7" t="s">
        <v>8</v>
      </c>
      <c r="E7" s="7">
        <v>130</v>
      </c>
      <c r="F7" s="7">
        <v>230</v>
      </c>
      <c r="G7" s="7">
        <f t="shared" si="0"/>
        <v>360</v>
      </c>
      <c r="H7" s="7">
        <v>828</v>
      </c>
      <c r="I7" s="7">
        <f t="shared" si="1"/>
        <v>3600</v>
      </c>
    </row>
    <row r="8" spans="2:9" ht="21">
      <c r="B8" s="7" t="s">
        <v>0</v>
      </c>
      <c r="C8" s="7" t="s">
        <v>28</v>
      </c>
      <c r="D8" s="7" t="s">
        <v>26</v>
      </c>
      <c r="E8" s="7"/>
      <c r="F8" s="7">
        <v>60</v>
      </c>
      <c r="G8" s="7">
        <f t="shared" si="0"/>
        <v>60</v>
      </c>
      <c r="H8" s="7">
        <v>30</v>
      </c>
      <c r="I8" s="7">
        <f t="shared" si="1"/>
        <v>500</v>
      </c>
    </row>
    <row r="9" spans="2:9" ht="21">
      <c r="B9" s="7" t="s">
        <v>0</v>
      </c>
      <c r="C9" s="7" t="s">
        <v>28</v>
      </c>
      <c r="D9" s="7" t="s">
        <v>27</v>
      </c>
      <c r="E9" s="7">
        <v>3</v>
      </c>
      <c r="F9" s="7">
        <v>104</v>
      </c>
      <c r="G9" s="7">
        <f t="shared" si="0"/>
        <v>107</v>
      </c>
      <c r="H9" s="7">
        <v>104</v>
      </c>
      <c r="I9" s="7">
        <f t="shared" si="1"/>
        <v>1000</v>
      </c>
    </row>
    <row r="10" spans="2:9" ht="21">
      <c r="B10" s="7" t="s">
        <v>0</v>
      </c>
      <c r="C10" s="7" t="s">
        <v>28</v>
      </c>
      <c r="D10" s="7" t="s">
        <v>9</v>
      </c>
      <c r="E10" s="7">
        <v>5</v>
      </c>
      <c r="F10" s="7">
        <v>30</v>
      </c>
      <c r="G10" s="7">
        <f t="shared" si="0"/>
        <v>35</v>
      </c>
      <c r="H10" s="7">
        <v>30</v>
      </c>
      <c r="I10" s="7">
        <f t="shared" si="1"/>
        <v>1000</v>
      </c>
    </row>
    <row r="11" spans="2:9" ht="21">
      <c r="B11" s="7" t="s">
        <v>0</v>
      </c>
      <c r="C11" s="7" t="s">
        <v>28</v>
      </c>
      <c r="D11" s="7" t="s">
        <v>10</v>
      </c>
      <c r="E11" s="7"/>
      <c r="F11" s="7"/>
      <c r="G11" s="7"/>
      <c r="H11" s="7"/>
      <c r="I11" s="7"/>
    </row>
    <row r="12" spans="2:9" ht="21">
      <c r="B12" s="7" t="s">
        <v>0</v>
      </c>
      <c r="C12" s="7" t="s">
        <v>29</v>
      </c>
      <c r="D12" s="7" t="s">
        <v>11</v>
      </c>
      <c r="E12" s="7">
        <v>50</v>
      </c>
      <c r="F12" s="7">
        <v>125</v>
      </c>
      <c r="G12" s="7">
        <f t="shared" si="0"/>
        <v>175</v>
      </c>
      <c r="H12" s="7">
        <v>1400</v>
      </c>
      <c r="I12" s="7">
        <f t="shared" si="1"/>
        <v>11200</v>
      </c>
    </row>
    <row r="13" spans="2:9" ht="21">
      <c r="B13" s="7" t="s">
        <v>0</v>
      </c>
      <c r="C13" s="7" t="s">
        <v>29</v>
      </c>
      <c r="D13" s="7" t="s">
        <v>12</v>
      </c>
      <c r="E13" s="7">
        <v>10</v>
      </c>
      <c r="F13" s="7">
        <v>90</v>
      </c>
      <c r="G13" s="7">
        <f t="shared" si="0"/>
        <v>100</v>
      </c>
      <c r="H13" s="7">
        <v>360</v>
      </c>
      <c r="I13" s="7">
        <f t="shared" si="1"/>
        <v>4000</v>
      </c>
    </row>
    <row r="14" spans="2:9" ht="21">
      <c r="B14" s="7" t="s">
        <v>0</v>
      </c>
      <c r="C14" s="7" t="s">
        <v>29</v>
      </c>
      <c r="D14" s="7" t="s">
        <v>13</v>
      </c>
      <c r="E14" s="7">
        <v>270</v>
      </c>
      <c r="F14" s="7">
        <v>380</v>
      </c>
      <c r="G14" s="7">
        <f t="shared" si="0"/>
        <v>650</v>
      </c>
      <c r="H14" s="7">
        <v>4788</v>
      </c>
      <c r="I14" s="7">
        <f t="shared" si="1"/>
        <v>12600</v>
      </c>
    </row>
    <row r="15" spans="2:9" ht="21">
      <c r="B15" s="7" t="s">
        <v>0</v>
      </c>
      <c r="C15" s="7" t="s">
        <v>29</v>
      </c>
      <c r="D15" s="7" t="s">
        <v>30</v>
      </c>
      <c r="E15" s="7">
        <v>150</v>
      </c>
      <c r="F15" s="7">
        <v>1050</v>
      </c>
      <c r="G15" s="7">
        <f t="shared" si="0"/>
        <v>1200</v>
      </c>
      <c r="H15" s="7">
        <v>16800</v>
      </c>
      <c r="I15" s="7">
        <f t="shared" si="1"/>
        <v>16000</v>
      </c>
    </row>
    <row r="16" spans="2:9" ht="21">
      <c r="B16" s="7" t="s">
        <v>0</v>
      </c>
      <c r="C16" s="7" t="s">
        <v>29</v>
      </c>
      <c r="D16" s="7" t="s">
        <v>14</v>
      </c>
      <c r="E16" s="7">
        <v>5</v>
      </c>
      <c r="F16" s="7">
        <v>345</v>
      </c>
      <c r="G16" s="7">
        <f t="shared" si="0"/>
        <v>350</v>
      </c>
      <c r="H16" s="7">
        <v>1932</v>
      </c>
      <c r="I16" s="7">
        <f t="shared" si="1"/>
        <v>5600</v>
      </c>
    </row>
    <row r="17" spans="2:9" ht="21">
      <c r="B17" s="7" t="s">
        <v>0</v>
      </c>
      <c r="C17" s="7" t="s">
        <v>29</v>
      </c>
      <c r="D17" s="7" t="s">
        <v>15</v>
      </c>
      <c r="E17" s="7">
        <v>3</v>
      </c>
      <c r="F17" s="7">
        <v>32</v>
      </c>
      <c r="G17" s="7">
        <f t="shared" si="0"/>
        <v>35</v>
      </c>
      <c r="H17" s="7">
        <v>192</v>
      </c>
      <c r="I17" s="7">
        <f t="shared" si="1"/>
        <v>6000</v>
      </c>
    </row>
    <row r="18" spans="2:9" ht="21">
      <c r="B18" s="7" t="s">
        <v>0</v>
      </c>
      <c r="C18" s="7" t="s">
        <v>31</v>
      </c>
      <c r="D18" s="7" t="s">
        <v>16</v>
      </c>
      <c r="E18" s="7">
        <v>180</v>
      </c>
      <c r="F18" s="7">
        <v>300</v>
      </c>
      <c r="G18" s="7">
        <f t="shared" si="0"/>
        <v>480</v>
      </c>
      <c r="H18" s="7">
        <v>540</v>
      </c>
      <c r="I18" s="7">
        <f t="shared" si="1"/>
        <v>1800</v>
      </c>
    </row>
    <row r="19" spans="2:9" ht="21">
      <c r="B19" s="7" t="s">
        <v>0</v>
      </c>
      <c r="C19" s="7" t="s">
        <v>31</v>
      </c>
      <c r="D19" s="7" t="s">
        <v>17</v>
      </c>
      <c r="E19" s="7"/>
      <c r="F19" s="7"/>
      <c r="G19" s="7"/>
      <c r="H19" s="7"/>
      <c r="I19" s="7"/>
    </row>
    <row r="20" spans="2:9" ht="21">
      <c r="B20" s="7" t="s">
        <v>0</v>
      </c>
      <c r="C20" s="7" t="s">
        <v>31</v>
      </c>
      <c r="D20" s="7" t="s">
        <v>18</v>
      </c>
      <c r="E20" s="7">
        <v>8</v>
      </c>
      <c r="F20" s="7">
        <v>152</v>
      </c>
      <c r="G20" s="7">
        <f t="shared" si="0"/>
        <v>160</v>
      </c>
      <c r="H20" s="7">
        <v>76</v>
      </c>
      <c r="I20" s="7">
        <f t="shared" si="1"/>
        <v>500</v>
      </c>
    </row>
    <row r="21" spans="2:9" ht="21">
      <c r="B21" s="7" t="s">
        <v>0</v>
      </c>
      <c r="C21" s="7" t="s">
        <v>31</v>
      </c>
      <c r="D21" s="7" t="s">
        <v>19</v>
      </c>
      <c r="E21" s="7">
        <v>75</v>
      </c>
      <c r="F21" s="7">
        <v>80</v>
      </c>
      <c r="G21" s="7">
        <f t="shared" si="0"/>
        <v>155</v>
      </c>
      <c r="H21" s="7">
        <v>64</v>
      </c>
      <c r="I21" s="7">
        <f t="shared" si="1"/>
        <v>800</v>
      </c>
    </row>
    <row r="22" spans="2:9" ht="21">
      <c r="B22" s="7" t="s">
        <v>0</v>
      </c>
      <c r="C22" s="7" t="s">
        <v>31</v>
      </c>
      <c r="D22" s="7" t="s">
        <v>20</v>
      </c>
      <c r="E22" s="7"/>
      <c r="F22" s="7"/>
      <c r="G22" s="7"/>
      <c r="H22" s="7"/>
      <c r="I22" s="7"/>
    </row>
    <row r="23" spans="2:9" ht="21">
      <c r="B23" s="7" t="s">
        <v>0</v>
      </c>
      <c r="C23" s="7" t="s">
        <v>31</v>
      </c>
      <c r="D23" s="7" t="s">
        <v>21</v>
      </c>
      <c r="E23" s="7">
        <v>25</v>
      </c>
      <c r="F23" s="7">
        <v>20</v>
      </c>
      <c r="G23" s="7">
        <f t="shared" si="0"/>
        <v>45</v>
      </c>
      <c r="H23" s="7">
        <v>70</v>
      </c>
      <c r="I23" s="7">
        <f t="shared" si="1"/>
        <v>3500</v>
      </c>
    </row>
    <row r="24" spans="2:9" ht="21">
      <c r="B24" s="7" t="s">
        <v>0</v>
      </c>
      <c r="C24" s="7" t="s">
        <v>31</v>
      </c>
      <c r="D24" s="7" t="s">
        <v>22</v>
      </c>
      <c r="E24" s="7"/>
      <c r="F24" s="7">
        <v>40</v>
      </c>
      <c r="G24" s="7">
        <f t="shared" si="0"/>
        <v>40</v>
      </c>
      <c r="H24" s="7">
        <v>160</v>
      </c>
      <c r="I24" s="7">
        <f t="shared" si="1"/>
        <v>4000</v>
      </c>
    </row>
    <row r="25" spans="2:9" ht="21">
      <c r="B25" s="7" t="s">
        <v>0</v>
      </c>
      <c r="C25" s="7" t="s">
        <v>31</v>
      </c>
      <c r="D25" s="7" t="s">
        <v>23</v>
      </c>
      <c r="E25" s="7">
        <v>10</v>
      </c>
      <c r="F25" s="7">
        <v>12</v>
      </c>
      <c r="G25" s="7">
        <f t="shared" si="0"/>
        <v>22</v>
      </c>
      <c r="H25" s="7">
        <v>129.6</v>
      </c>
      <c r="I25" s="7">
        <f t="shared" si="1"/>
        <v>10799.999999999998</v>
      </c>
    </row>
    <row r="26" spans="2:9" ht="21">
      <c r="B26" s="7" t="s">
        <v>0</v>
      </c>
      <c r="C26" s="7" t="s">
        <v>31</v>
      </c>
      <c r="D26" s="7" t="s">
        <v>24</v>
      </c>
      <c r="E26" s="7">
        <v>54</v>
      </c>
      <c r="F26" s="7"/>
      <c r="G26" s="7">
        <f t="shared" si="0"/>
        <v>54</v>
      </c>
      <c r="H26" s="7"/>
      <c r="I26" s="7"/>
    </row>
    <row r="27" spans="2:9" ht="21">
      <c r="B27" s="7" t="s">
        <v>0</v>
      </c>
      <c r="C27" s="7" t="s">
        <v>31</v>
      </c>
      <c r="D27" s="7" t="s">
        <v>25</v>
      </c>
      <c r="E27" s="7"/>
      <c r="F27" s="7"/>
      <c r="G27" s="7"/>
      <c r="H27" s="7"/>
      <c r="I27" s="7"/>
    </row>
    <row r="28" spans="2:9" ht="21">
      <c r="B28" s="7" t="s">
        <v>0</v>
      </c>
      <c r="C28" s="7"/>
      <c r="D28" s="7" t="s">
        <v>1</v>
      </c>
      <c r="E28" s="7">
        <f>SUM(E3:E27)</f>
        <v>986</v>
      </c>
      <c r="F28" s="7">
        <f>SUM(F3:F27)</f>
        <v>3206</v>
      </c>
      <c r="G28" s="7">
        <f t="shared" si="0"/>
        <v>4192</v>
      </c>
      <c r="H28" s="7">
        <f>SUM(H3:H27)</f>
        <v>28070.6</v>
      </c>
      <c r="I28" s="7"/>
    </row>
  </sheetData>
  <sheetProtection/>
  <mergeCells count="2">
    <mergeCell ref="C1:H1"/>
    <mergeCell ref="C2:D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Administrator</cp:lastModifiedBy>
  <cp:lastPrinted>1998-01-01T01:07:19Z</cp:lastPrinted>
  <dcterms:created xsi:type="dcterms:W3CDTF">1997-12-31T23:00:30Z</dcterms:created>
  <dcterms:modified xsi:type="dcterms:W3CDTF">2021-07-03T06:14:48Z</dcterms:modified>
  <cp:category/>
  <cp:version/>
  <cp:contentType/>
  <cp:contentStatus/>
</cp:coreProperties>
</file>