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3" activeTab="3"/>
  </bookViews>
  <sheets>
    <sheet name="شاخه بریده" sheetId="1" r:id="rId1"/>
    <sheet name="گلخانه سبزی و صیفی" sheetId="2" r:id="rId2"/>
    <sheet name="نطنز" sheetId="3" r:id="rId3"/>
    <sheet name="استان" sheetId="4" r:id="rId4"/>
  </sheets>
  <definedNames/>
  <calcPr fullCalcOnLoad="1"/>
</workbook>
</file>

<file path=xl/sharedStrings.xml><?xml version="1.0" encoding="utf-8"?>
<sst xmlns="http://schemas.openxmlformats.org/spreadsheetml/2006/main" count="84" uniqueCount="46">
  <si>
    <t xml:space="preserve">نهال </t>
  </si>
  <si>
    <t xml:space="preserve">نطنز </t>
  </si>
  <si>
    <t xml:space="preserve">سيب بذري </t>
  </si>
  <si>
    <t xml:space="preserve">به </t>
  </si>
  <si>
    <t xml:space="preserve">انگور آبي </t>
  </si>
  <si>
    <t xml:space="preserve">انگور ديم </t>
  </si>
  <si>
    <t xml:space="preserve">بادام آبي </t>
  </si>
  <si>
    <t xml:space="preserve">بادام ديم </t>
  </si>
  <si>
    <t>گردو</t>
  </si>
  <si>
    <t>فندق</t>
  </si>
  <si>
    <t>عناب</t>
  </si>
  <si>
    <t>انار</t>
  </si>
  <si>
    <t>زعفران</t>
  </si>
  <si>
    <t>توليد 
(شاخه)</t>
  </si>
  <si>
    <t xml:space="preserve">عملكرد
(شاخه/هكتار)
 </t>
  </si>
  <si>
    <t>توليد 
(تن)</t>
  </si>
  <si>
    <t xml:space="preserve">سيب مالينك </t>
  </si>
  <si>
    <t>گلابي</t>
  </si>
  <si>
    <t xml:space="preserve">هلو شليل و شفتالو </t>
  </si>
  <si>
    <t xml:space="preserve">زردآلو و قيسي </t>
  </si>
  <si>
    <t xml:space="preserve">گيلاس </t>
  </si>
  <si>
    <t xml:space="preserve">آلبالو </t>
  </si>
  <si>
    <t xml:space="preserve">آلو و گوجه </t>
  </si>
  <si>
    <t xml:space="preserve">پسته </t>
  </si>
  <si>
    <t xml:space="preserve">انجير آبي </t>
  </si>
  <si>
    <t xml:space="preserve">خرمالو </t>
  </si>
  <si>
    <t xml:space="preserve">زيتون </t>
  </si>
  <si>
    <t xml:space="preserve">خرما </t>
  </si>
  <si>
    <t>ساير باغات مثمر</t>
  </si>
  <si>
    <t xml:space="preserve">گياهان داروئي آبي </t>
  </si>
  <si>
    <t>گل محمدي ( آبي )</t>
  </si>
  <si>
    <t>رديف</t>
  </si>
  <si>
    <t xml:space="preserve">نام محصول </t>
  </si>
  <si>
    <t>سطح زير كشت ( هكتار)</t>
  </si>
  <si>
    <t>بارور</t>
  </si>
  <si>
    <t>جمع</t>
  </si>
  <si>
    <t>توليد 
( تن )</t>
  </si>
  <si>
    <t>عملكرد
 ( كيلوگرم در هكتار)</t>
  </si>
  <si>
    <t>نام شهرستان</t>
  </si>
  <si>
    <t>سطح
(هكتار)</t>
  </si>
  <si>
    <t>عملكرد 
(کیلوگرم در  هکتار)</t>
  </si>
  <si>
    <t xml:space="preserve"> نام شهرستان</t>
  </si>
  <si>
    <t>اطلاعات سطح ، تولید و عملکرد گلخانه های سبزی و صیفی استان اصفهان در سال 1391</t>
  </si>
  <si>
    <t xml:space="preserve">              اطلاعات سطح ، تولید و عملکرد گلهای شاخه یریده استان اصفهان در سال 91</t>
  </si>
  <si>
    <t xml:space="preserve">               سطح كا شت ،توليد و عملكرد محصولات دائمي استان اصفهان  سا ل زراعي 91-90</t>
  </si>
  <si>
    <t xml:space="preserve">               سطح كا شت ،توليد و عملكرد محصولات دائمي شهرستان نطنز سا ل زراعي 91-90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</si>
</sst>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20">
    <font>
      <sz val="11"/>
      <color indexed="8"/>
      <name val="Calibri"/>
      <family val="2"/>
    </font>
    <font>
      <b/>
      <sz val="12"/>
      <name val="B Nazanin"/>
      <family val="0"/>
    </font>
    <font>
      <sz val="10"/>
      <name val="Arial"/>
      <family val="2"/>
    </font>
    <font>
      <sz val="11"/>
      <color indexed="8"/>
      <name val="B Tit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59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0" xfId="0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15" borderId="0" xfId="0" applyFont="1" applyFill="1" applyBorder="1" applyAlignment="1">
      <alignment/>
    </xf>
    <xf numFmtId="0" fontId="0" fillId="15" borderId="0" xfId="0" applyFill="1" applyAlignment="1">
      <alignment/>
    </xf>
    <xf numFmtId="0" fontId="1" fillId="0" borderId="12" xfId="0" applyFont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rightToLeft="1" zoomScalePageLayoutView="0" workbookViewId="0" topLeftCell="A1">
      <selection activeCell="B15" sqref="B15"/>
    </sheetView>
  </sheetViews>
  <sheetFormatPr defaultColWidth="9.140625" defaultRowHeight="15"/>
  <cols>
    <col min="1" max="1" width="15.140625" style="0" customWidth="1"/>
    <col min="2" max="2" width="14.57421875" style="0" customWidth="1"/>
    <col min="3" max="3" width="12.57421875" style="0" customWidth="1"/>
    <col min="4" max="4" width="17.00390625" style="0" customWidth="1"/>
  </cols>
  <sheetData>
    <row r="1" spans="1:4" ht="22.5">
      <c r="A1" s="21" t="s">
        <v>43</v>
      </c>
      <c r="B1" s="21"/>
      <c r="C1" s="21"/>
      <c r="D1" s="21"/>
    </row>
    <row r="3" spans="1:4" ht="67.5">
      <c r="A3" s="6" t="s">
        <v>38</v>
      </c>
      <c r="B3" s="6" t="s">
        <v>39</v>
      </c>
      <c r="C3" s="6" t="s">
        <v>13</v>
      </c>
      <c r="D3" s="6" t="s">
        <v>14</v>
      </c>
    </row>
    <row r="4" spans="1:4" ht="22.5">
      <c r="A4" s="1" t="s">
        <v>1</v>
      </c>
      <c r="B4" s="5">
        <v>0.25</v>
      </c>
      <c r="C4" s="3">
        <v>295000</v>
      </c>
      <c r="D4" s="3">
        <f>C4/B4</f>
        <v>1180000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rightToLeft="1" zoomScalePageLayoutView="0" workbookViewId="0" topLeftCell="A1">
      <selection activeCell="A5" sqref="A5:IV5"/>
    </sheetView>
  </sheetViews>
  <sheetFormatPr defaultColWidth="9.140625" defaultRowHeight="15"/>
  <cols>
    <col min="1" max="1" width="18.140625" style="0" customWidth="1"/>
    <col min="2" max="2" width="13.57421875" style="0" customWidth="1"/>
    <col min="3" max="3" width="11.8515625" style="0" customWidth="1"/>
    <col min="4" max="4" width="16.28125" style="0" customWidth="1"/>
  </cols>
  <sheetData>
    <row r="1" spans="1:4" ht="22.5">
      <c r="A1" s="21" t="s">
        <v>42</v>
      </c>
      <c r="B1" s="21"/>
      <c r="C1" s="21"/>
      <c r="D1" s="21"/>
    </row>
    <row r="3" spans="1:4" ht="67.5">
      <c r="A3" s="6" t="s">
        <v>41</v>
      </c>
      <c r="B3" s="6" t="s">
        <v>39</v>
      </c>
      <c r="C3" s="6" t="s">
        <v>15</v>
      </c>
      <c r="D3" s="6" t="s">
        <v>40</v>
      </c>
    </row>
    <row r="4" spans="1:4" ht="22.5">
      <c r="A4" s="1" t="s">
        <v>1</v>
      </c>
      <c r="B4" s="2">
        <v>5.4</v>
      </c>
      <c r="C4" s="2">
        <v>773</v>
      </c>
      <c r="D4" s="3">
        <f>C4/B4*1000</f>
        <v>143148.14814814815</v>
      </c>
    </row>
    <row r="5" ht="15">
      <c r="G5" s="4"/>
    </row>
    <row r="6" ht="15">
      <c r="G6" s="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rightToLeft="1" zoomScalePageLayoutView="0" workbookViewId="0" topLeftCell="A4">
      <selection activeCell="D35" sqref="D35"/>
    </sheetView>
  </sheetViews>
  <sheetFormatPr defaultColWidth="9.140625" defaultRowHeight="15"/>
  <cols>
    <col min="1" max="1" width="7.7109375" style="0" customWidth="1"/>
    <col min="2" max="2" width="16.421875" style="0" bestFit="1" customWidth="1"/>
    <col min="7" max="7" width="20.28125" style="0" customWidth="1"/>
  </cols>
  <sheetData>
    <row r="1" spans="1:7" ht="21">
      <c r="A1" s="14" t="s">
        <v>45</v>
      </c>
      <c r="B1" s="14"/>
      <c r="C1" s="14"/>
      <c r="D1" s="14"/>
      <c r="E1" s="14"/>
      <c r="F1" s="14"/>
      <c r="G1" s="15"/>
    </row>
    <row r="3" spans="1:7" ht="21">
      <c r="A3" s="22" t="s">
        <v>31</v>
      </c>
      <c r="B3" s="18" t="s">
        <v>32</v>
      </c>
      <c r="C3" s="18" t="s">
        <v>33</v>
      </c>
      <c r="D3" s="18"/>
      <c r="E3" s="18"/>
      <c r="F3" s="17" t="s">
        <v>36</v>
      </c>
      <c r="G3" s="19" t="s">
        <v>37</v>
      </c>
    </row>
    <row r="4" spans="1:7" ht="21">
      <c r="A4" s="22"/>
      <c r="B4" s="18"/>
      <c r="C4" s="7" t="s">
        <v>0</v>
      </c>
      <c r="D4" s="7" t="s">
        <v>34</v>
      </c>
      <c r="E4" s="7" t="s">
        <v>35</v>
      </c>
      <c r="F4" s="18"/>
      <c r="G4" s="20"/>
    </row>
    <row r="5" spans="1:7" ht="21">
      <c r="A5" s="13">
        <v>1</v>
      </c>
      <c r="B5" s="13" t="s">
        <v>2</v>
      </c>
      <c r="C5" s="7">
        <v>2</v>
      </c>
      <c r="D5" s="7">
        <v>210</v>
      </c>
      <c r="E5" s="7">
        <v>212</v>
      </c>
      <c r="F5" s="7">
        <v>4200</v>
      </c>
      <c r="G5" s="8">
        <v>20000</v>
      </c>
    </row>
    <row r="6" spans="1:7" ht="21">
      <c r="A6" s="13">
        <v>2</v>
      </c>
      <c r="B6" s="10" t="s">
        <v>16</v>
      </c>
      <c r="C6" s="9">
        <v>0</v>
      </c>
      <c r="D6" s="7">
        <v>0</v>
      </c>
      <c r="E6" s="7">
        <v>0</v>
      </c>
      <c r="F6" s="7">
        <v>0</v>
      </c>
      <c r="G6" s="8"/>
    </row>
    <row r="7" spans="1:7" ht="21">
      <c r="A7" s="13">
        <v>3</v>
      </c>
      <c r="B7" s="10" t="s">
        <v>17</v>
      </c>
      <c r="C7" s="7">
        <v>1</v>
      </c>
      <c r="D7" s="7">
        <v>125</v>
      </c>
      <c r="E7" s="7">
        <v>126</v>
      </c>
      <c r="F7" s="7">
        <v>1190</v>
      </c>
      <c r="G7" s="8">
        <v>9520</v>
      </c>
    </row>
    <row r="8" spans="1:7" ht="21">
      <c r="A8" s="13">
        <v>4</v>
      </c>
      <c r="B8" s="10" t="s">
        <v>3</v>
      </c>
      <c r="C8" s="7">
        <v>12</v>
      </c>
      <c r="D8" s="7">
        <v>720</v>
      </c>
      <c r="E8" s="7">
        <v>732</v>
      </c>
      <c r="F8" s="7">
        <v>3600</v>
      </c>
      <c r="G8" s="8">
        <v>5000</v>
      </c>
    </row>
    <row r="9" spans="1:7" ht="21">
      <c r="A9" s="13">
        <v>5</v>
      </c>
      <c r="B9" s="10" t="s">
        <v>4</v>
      </c>
      <c r="C9" s="7">
        <v>1</v>
      </c>
      <c r="D9" s="7">
        <v>165</v>
      </c>
      <c r="E9" s="7">
        <v>166</v>
      </c>
      <c r="F9" s="7">
        <v>1770</v>
      </c>
      <c r="G9" s="8">
        <v>10727.272727272726</v>
      </c>
    </row>
    <row r="10" spans="1:7" ht="21">
      <c r="A10" s="13">
        <v>6</v>
      </c>
      <c r="B10" s="10" t="s">
        <v>5</v>
      </c>
      <c r="C10" s="7">
        <v>0</v>
      </c>
      <c r="D10" s="7">
        <v>0</v>
      </c>
      <c r="E10" s="7">
        <v>0</v>
      </c>
      <c r="F10" s="7">
        <v>0</v>
      </c>
      <c r="G10" s="8"/>
    </row>
    <row r="11" spans="1:7" ht="21">
      <c r="A11" s="13">
        <v>7</v>
      </c>
      <c r="B11" s="10" t="s">
        <v>6</v>
      </c>
      <c r="C11" s="7">
        <v>0</v>
      </c>
      <c r="D11" s="7">
        <v>190</v>
      </c>
      <c r="E11" s="7">
        <v>190</v>
      </c>
      <c r="F11" s="7">
        <v>170</v>
      </c>
      <c r="G11" s="8">
        <v>894.7368421052631</v>
      </c>
    </row>
    <row r="12" spans="1:7" ht="21">
      <c r="A12" s="13">
        <v>8</v>
      </c>
      <c r="B12" s="10" t="s">
        <v>7</v>
      </c>
      <c r="C12" s="7">
        <v>0</v>
      </c>
      <c r="D12" s="7">
        <v>0</v>
      </c>
      <c r="E12" s="7">
        <v>0</v>
      </c>
      <c r="F12" s="7">
        <v>0</v>
      </c>
      <c r="G12" s="8"/>
    </row>
    <row r="13" spans="1:7" ht="21">
      <c r="A13" s="13">
        <v>9</v>
      </c>
      <c r="B13" s="10" t="s">
        <v>8</v>
      </c>
      <c r="C13" s="7">
        <v>25</v>
      </c>
      <c r="D13" s="7">
        <v>450</v>
      </c>
      <c r="E13" s="7">
        <v>475</v>
      </c>
      <c r="F13" s="7">
        <v>530</v>
      </c>
      <c r="G13" s="8">
        <v>1177.7777777777778</v>
      </c>
    </row>
    <row r="14" spans="1:7" ht="21">
      <c r="A14" s="13">
        <v>10</v>
      </c>
      <c r="B14" s="10" t="s">
        <v>9</v>
      </c>
      <c r="C14" s="7">
        <v>0</v>
      </c>
      <c r="D14" s="7">
        <v>0</v>
      </c>
      <c r="E14" s="7">
        <v>0</v>
      </c>
      <c r="F14" s="7">
        <v>0</v>
      </c>
      <c r="G14" s="8"/>
    </row>
    <row r="15" spans="1:7" ht="21">
      <c r="A15" s="13">
        <v>11</v>
      </c>
      <c r="B15" s="10" t="s">
        <v>18</v>
      </c>
      <c r="C15" s="7">
        <v>7</v>
      </c>
      <c r="D15" s="7">
        <v>240</v>
      </c>
      <c r="E15" s="7">
        <v>247</v>
      </c>
      <c r="F15" s="7">
        <v>2453</v>
      </c>
      <c r="G15" s="8">
        <v>10220.833333333334</v>
      </c>
    </row>
    <row r="16" spans="1:7" ht="21">
      <c r="A16" s="13">
        <v>12</v>
      </c>
      <c r="B16" s="10" t="s">
        <v>19</v>
      </c>
      <c r="C16" s="7">
        <v>5</v>
      </c>
      <c r="D16" s="7">
        <v>240</v>
      </c>
      <c r="E16" s="7">
        <v>245</v>
      </c>
      <c r="F16" s="7">
        <v>650</v>
      </c>
      <c r="G16" s="8">
        <v>2708.3333333333335</v>
      </c>
    </row>
    <row r="17" spans="1:7" ht="21">
      <c r="A17" s="13">
        <v>13</v>
      </c>
      <c r="B17" s="10" t="s">
        <v>20</v>
      </c>
      <c r="C17" s="7">
        <v>5</v>
      </c>
      <c r="D17" s="7">
        <v>33</v>
      </c>
      <c r="E17" s="7">
        <v>38</v>
      </c>
      <c r="F17" s="7">
        <v>335</v>
      </c>
      <c r="G17" s="8">
        <v>10151.515151515152</v>
      </c>
    </row>
    <row r="18" spans="1:7" ht="21">
      <c r="A18" s="13">
        <v>14</v>
      </c>
      <c r="B18" s="10" t="s">
        <v>21</v>
      </c>
      <c r="C18" s="7">
        <v>1</v>
      </c>
      <c r="D18" s="7">
        <v>11</v>
      </c>
      <c r="E18" s="7">
        <v>12</v>
      </c>
      <c r="F18" s="7">
        <v>44</v>
      </c>
      <c r="G18" s="8">
        <v>4000</v>
      </c>
    </row>
    <row r="19" spans="1:7" ht="21">
      <c r="A19" s="13">
        <v>15</v>
      </c>
      <c r="B19" s="10" t="s">
        <v>22</v>
      </c>
      <c r="C19" s="7">
        <v>27</v>
      </c>
      <c r="D19" s="7">
        <v>77</v>
      </c>
      <c r="E19" s="7">
        <v>104</v>
      </c>
      <c r="F19" s="7">
        <v>450</v>
      </c>
      <c r="G19" s="8">
        <v>5844.1558441558445</v>
      </c>
    </row>
    <row r="20" spans="1:7" ht="21">
      <c r="A20" s="13">
        <v>16</v>
      </c>
      <c r="B20" s="10" t="s">
        <v>10</v>
      </c>
      <c r="C20" s="7">
        <v>0.5</v>
      </c>
      <c r="D20" s="7">
        <v>0</v>
      </c>
      <c r="E20" s="7">
        <v>0.5</v>
      </c>
      <c r="F20" s="7">
        <v>0</v>
      </c>
      <c r="G20" s="8"/>
    </row>
    <row r="21" spans="1:7" ht="21">
      <c r="A21" s="13">
        <v>17</v>
      </c>
      <c r="B21" s="10" t="s">
        <v>23</v>
      </c>
      <c r="C21" s="7">
        <v>45</v>
      </c>
      <c r="D21" s="7">
        <v>270</v>
      </c>
      <c r="E21" s="7">
        <v>315</v>
      </c>
      <c r="F21" s="7">
        <v>154</v>
      </c>
      <c r="G21" s="8">
        <v>570.3703703703704</v>
      </c>
    </row>
    <row r="22" spans="1:7" ht="21">
      <c r="A22" s="13">
        <v>18</v>
      </c>
      <c r="B22" s="10" t="s">
        <v>11</v>
      </c>
      <c r="C22" s="7">
        <v>50</v>
      </c>
      <c r="D22" s="7">
        <v>1400</v>
      </c>
      <c r="E22" s="7">
        <v>1450</v>
      </c>
      <c r="F22" s="7">
        <v>10800</v>
      </c>
      <c r="G22" s="8">
        <v>7714.285714285715</v>
      </c>
    </row>
    <row r="23" spans="1:7" ht="21">
      <c r="A23" s="13">
        <v>19</v>
      </c>
      <c r="B23" s="10" t="s">
        <v>24</v>
      </c>
      <c r="C23" s="7">
        <v>0</v>
      </c>
      <c r="D23" s="7">
        <v>14</v>
      </c>
      <c r="E23" s="7">
        <v>14</v>
      </c>
      <c r="F23" s="7">
        <v>59</v>
      </c>
      <c r="G23" s="8">
        <v>4214.285714285715</v>
      </c>
    </row>
    <row r="24" spans="1:7" ht="21">
      <c r="A24" s="13">
        <v>20</v>
      </c>
      <c r="B24" s="10" t="s">
        <v>25</v>
      </c>
      <c r="C24" s="7">
        <v>0.3</v>
      </c>
      <c r="D24" s="7">
        <v>13</v>
      </c>
      <c r="E24" s="7">
        <v>13.3</v>
      </c>
      <c r="F24" s="7">
        <v>84</v>
      </c>
      <c r="G24" s="8">
        <v>6461.538461538462</v>
      </c>
    </row>
    <row r="25" spans="1:7" ht="21">
      <c r="A25" s="13">
        <v>21</v>
      </c>
      <c r="B25" s="10" t="s">
        <v>26</v>
      </c>
      <c r="C25" s="7">
        <v>0</v>
      </c>
      <c r="D25" s="7">
        <v>32</v>
      </c>
      <c r="E25" s="7">
        <v>32</v>
      </c>
      <c r="F25" s="7">
        <v>45</v>
      </c>
      <c r="G25" s="8">
        <v>1406.25</v>
      </c>
    </row>
    <row r="26" spans="1:7" ht="21">
      <c r="A26" s="13">
        <v>22</v>
      </c>
      <c r="B26" s="10" t="s">
        <v>27</v>
      </c>
      <c r="C26" s="7">
        <v>0</v>
      </c>
      <c r="D26" s="7">
        <v>0</v>
      </c>
      <c r="E26" s="7">
        <v>0</v>
      </c>
      <c r="F26" s="7">
        <v>0</v>
      </c>
      <c r="G26" s="8"/>
    </row>
    <row r="27" spans="1:7" ht="21">
      <c r="A27" s="13">
        <v>23</v>
      </c>
      <c r="B27" s="10" t="s">
        <v>28</v>
      </c>
      <c r="C27" s="7">
        <v>0</v>
      </c>
      <c r="D27" s="7">
        <v>0</v>
      </c>
      <c r="E27" s="7">
        <v>0</v>
      </c>
      <c r="F27" s="7">
        <v>0</v>
      </c>
      <c r="G27" s="8"/>
    </row>
    <row r="28" spans="1:7" ht="21">
      <c r="A28" s="13">
        <v>24</v>
      </c>
      <c r="B28" s="10" t="s">
        <v>30</v>
      </c>
      <c r="C28" s="7">
        <v>3</v>
      </c>
      <c r="D28" s="7">
        <v>30</v>
      </c>
      <c r="E28" s="7">
        <v>33</v>
      </c>
      <c r="F28" s="7">
        <v>94.5</v>
      </c>
      <c r="G28" s="8">
        <v>3150</v>
      </c>
    </row>
    <row r="29" spans="1:7" ht="21">
      <c r="A29" s="13">
        <v>25</v>
      </c>
      <c r="B29" s="10" t="s">
        <v>12</v>
      </c>
      <c r="C29" s="7">
        <v>10</v>
      </c>
      <c r="D29" s="7">
        <v>160</v>
      </c>
      <c r="E29" s="7">
        <v>170</v>
      </c>
      <c r="F29" s="7">
        <v>1.12</v>
      </c>
      <c r="G29" s="8">
        <v>7.000000000000001</v>
      </c>
    </row>
    <row r="30" spans="1:7" ht="21">
      <c r="A30" s="13">
        <v>26</v>
      </c>
      <c r="B30" s="10" t="s">
        <v>29</v>
      </c>
      <c r="C30" s="7">
        <v>0</v>
      </c>
      <c r="D30" s="7">
        <v>0</v>
      </c>
      <c r="E30" s="7">
        <v>0</v>
      </c>
      <c r="F30" s="7">
        <v>0</v>
      </c>
      <c r="G30" s="12"/>
    </row>
    <row r="31" spans="1:7" ht="21">
      <c r="A31" s="11"/>
      <c r="B31" s="16" t="s">
        <v>35</v>
      </c>
      <c r="C31" s="7">
        <v>184.8</v>
      </c>
      <c r="D31" s="7">
        <v>4220</v>
      </c>
      <c r="E31" s="7">
        <v>4404.8</v>
      </c>
      <c r="F31" s="7">
        <v>26628.5</v>
      </c>
      <c r="G31" s="11"/>
    </row>
  </sheetData>
  <sheetProtection/>
  <mergeCells count="5">
    <mergeCell ref="G3:G4"/>
    <mergeCell ref="A3:A4"/>
    <mergeCell ref="B3:B4"/>
    <mergeCell ref="C3:E3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rightToLeft="1" tabSelected="1" zoomScalePageLayoutView="0" workbookViewId="0" topLeftCell="A1">
      <selection activeCell="E20" sqref="E20"/>
    </sheetView>
  </sheetViews>
  <sheetFormatPr defaultColWidth="9.140625" defaultRowHeight="15"/>
  <cols>
    <col min="1" max="1" width="7.7109375" style="0" customWidth="1"/>
    <col min="2" max="2" width="14.57421875" style="0" customWidth="1"/>
    <col min="7" max="7" width="20.28125" style="0" customWidth="1"/>
  </cols>
  <sheetData>
    <row r="1" spans="1:7" ht="21">
      <c r="A1" s="14" t="s">
        <v>44</v>
      </c>
      <c r="B1" s="14"/>
      <c r="C1" s="14"/>
      <c r="D1" s="14"/>
      <c r="E1" s="14"/>
      <c r="F1" s="14"/>
      <c r="G1" s="15"/>
    </row>
    <row r="3" spans="1:7" ht="21">
      <c r="A3" s="22" t="s">
        <v>31</v>
      </c>
      <c r="B3" s="18" t="s">
        <v>32</v>
      </c>
      <c r="C3" s="18" t="s">
        <v>33</v>
      </c>
      <c r="D3" s="18"/>
      <c r="E3" s="18"/>
      <c r="F3" s="17" t="s">
        <v>36</v>
      </c>
      <c r="G3" s="19" t="s">
        <v>37</v>
      </c>
    </row>
    <row r="4" spans="1:7" ht="21">
      <c r="A4" s="22"/>
      <c r="B4" s="18"/>
      <c r="C4" s="7" t="s">
        <v>0</v>
      </c>
      <c r="D4" s="7" t="s">
        <v>34</v>
      </c>
      <c r="E4" s="7" t="s">
        <v>35</v>
      </c>
      <c r="F4" s="18"/>
      <c r="G4" s="20"/>
    </row>
    <row r="5" spans="1:7" ht="21">
      <c r="A5" s="13">
        <v>1</v>
      </c>
      <c r="B5" s="13" t="s">
        <v>2</v>
      </c>
      <c r="C5" s="7">
        <v>2184.5</v>
      </c>
      <c r="D5" s="7">
        <v>21050</v>
      </c>
      <c r="E5" s="7">
        <v>23234.5</v>
      </c>
      <c r="F5" s="7">
        <v>345347</v>
      </c>
      <c r="G5" s="8">
        <v>16406.03325415677</v>
      </c>
    </row>
    <row r="6" spans="1:7" ht="21">
      <c r="A6" s="13">
        <v>2</v>
      </c>
      <c r="B6" s="10" t="s">
        <v>16</v>
      </c>
      <c r="C6" s="9">
        <v>8</v>
      </c>
      <c r="D6" s="7">
        <v>158.5</v>
      </c>
      <c r="E6" s="7">
        <v>166.5</v>
      </c>
      <c r="F6" s="7">
        <v>3170</v>
      </c>
      <c r="G6" s="8">
        <v>20000</v>
      </c>
    </row>
    <row r="7" spans="1:7" ht="21">
      <c r="A7" s="13">
        <v>3</v>
      </c>
      <c r="B7" s="10" t="s">
        <v>17</v>
      </c>
      <c r="C7" s="7">
        <v>17.7</v>
      </c>
      <c r="D7" s="7">
        <v>985</v>
      </c>
      <c r="E7" s="7">
        <v>1002.7</v>
      </c>
      <c r="F7" s="7">
        <v>15760</v>
      </c>
      <c r="G7" s="8">
        <v>16000</v>
      </c>
    </row>
    <row r="8" spans="1:7" ht="21">
      <c r="A8" s="13">
        <v>4</v>
      </c>
      <c r="B8" s="10" t="s">
        <v>3</v>
      </c>
      <c r="C8" s="7">
        <v>415</v>
      </c>
      <c r="D8" s="7">
        <v>1565.5</v>
      </c>
      <c r="E8" s="7">
        <v>1980.5</v>
      </c>
      <c r="F8" s="7">
        <v>12143.5</v>
      </c>
      <c r="G8" s="8">
        <v>7756.946662408176</v>
      </c>
    </row>
    <row r="9" spans="1:7" ht="21">
      <c r="A9" s="13">
        <v>5</v>
      </c>
      <c r="B9" s="10" t="s">
        <v>4</v>
      </c>
      <c r="C9" s="7">
        <v>197.5</v>
      </c>
      <c r="D9" s="7">
        <v>6620</v>
      </c>
      <c r="E9" s="7">
        <v>6817.5</v>
      </c>
      <c r="F9" s="7">
        <v>66199.5</v>
      </c>
      <c r="G9" s="8">
        <v>9999.924471299095</v>
      </c>
    </row>
    <row r="10" spans="1:7" ht="21">
      <c r="A10" s="13">
        <v>6</v>
      </c>
      <c r="B10" s="10" t="s">
        <v>5</v>
      </c>
      <c r="C10" s="7">
        <v>0</v>
      </c>
      <c r="D10" s="7">
        <v>4</v>
      </c>
      <c r="E10" s="7">
        <v>4</v>
      </c>
      <c r="F10" s="7">
        <v>7</v>
      </c>
      <c r="G10" s="8">
        <v>1750</v>
      </c>
    </row>
    <row r="11" spans="1:7" ht="21">
      <c r="A11" s="13">
        <v>7</v>
      </c>
      <c r="B11" s="10" t="s">
        <v>6</v>
      </c>
      <c r="C11" s="7">
        <v>832</v>
      </c>
      <c r="D11" s="7">
        <v>7499.5</v>
      </c>
      <c r="E11" s="7">
        <v>8331.5</v>
      </c>
      <c r="F11" s="7">
        <v>7250</v>
      </c>
      <c r="G11" s="8">
        <v>966.7311154076939</v>
      </c>
    </row>
    <row r="12" spans="1:7" ht="21">
      <c r="A12" s="13">
        <v>8</v>
      </c>
      <c r="B12" s="10" t="s">
        <v>7</v>
      </c>
      <c r="C12" s="7">
        <v>2094</v>
      </c>
      <c r="D12" s="7">
        <v>1200</v>
      </c>
      <c r="E12" s="7">
        <v>3294</v>
      </c>
      <c r="F12" s="7">
        <v>600</v>
      </c>
      <c r="G12" s="8">
        <v>500</v>
      </c>
    </row>
    <row r="13" spans="1:7" ht="21">
      <c r="A13" s="13">
        <v>9</v>
      </c>
      <c r="B13" s="10" t="s">
        <v>8</v>
      </c>
      <c r="C13" s="7">
        <v>631.5</v>
      </c>
      <c r="D13" s="7">
        <v>5800</v>
      </c>
      <c r="E13" s="7">
        <v>6431.5</v>
      </c>
      <c r="F13" s="7">
        <v>11599.5</v>
      </c>
      <c r="G13" s="8">
        <v>1999.9137931034484</v>
      </c>
    </row>
    <row r="14" spans="1:7" ht="21">
      <c r="A14" s="13">
        <v>10</v>
      </c>
      <c r="B14" s="10" t="s">
        <v>9</v>
      </c>
      <c r="C14" s="7">
        <v>0</v>
      </c>
      <c r="D14" s="7">
        <v>7.5</v>
      </c>
      <c r="E14" s="7">
        <v>7.5</v>
      </c>
      <c r="F14" s="7">
        <v>11.25</v>
      </c>
      <c r="G14" s="8">
        <v>1500</v>
      </c>
    </row>
    <row r="15" spans="1:7" ht="21">
      <c r="A15" s="13">
        <v>11</v>
      </c>
      <c r="B15" s="10" t="s">
        <v>18</v>
      </c>
      <c r="C15" s="7">
        <v>410</v>
      </c>
      <c r="D15" s="7">
        <v>1500</v>
      </c>
      <c r="E15" s="7">
        <v>1910</v>
      </c>
      <c r="F15" s="7">
        <v>16500.4</v>
      </c>
      <c r="G15" s="8">
        <v>11000.266666666668</v>
      </c>
    </row>
    <row r="16" spans="1:7" ht="21">
      <c r="A16" s="13">
        <v>12</v>
      </c>
      <c r="B16" s="10" t="s">
        <v>19</v>
      </c>
      <c r="C16" s="7">
        <v>61</v>
      </c>
      <c r="D16" s="7">
        <v>2284.5</v>
      </c>
      <c r="E16" s="7">
        <v>2345.5</v>
      </c>
      <c r="F16" s="7">
        <v>5019.5</v>
      </c>
      <c r="G16" s="8">
        <v>2197.198511709346</v>
      </c>
    </row>
    <row r="17" spans="1:7" ht="21">
      <c r="A17" s="13">
        <v>13</v>
      </c>
      <c r="B17" s="10" t="s">
        <v>20</v>
      </c>
      <c r="C17" s="7">
        <v>118.80000000000001</v>
      </c>
      <c r="D17" s="7">
        <v>950</v>
      </c>
      <c r="E17" s="7">
        <v>1068.8</v>
      </c>
      <c r="F17" s="7">
        <v>7124.5</v>
      </c>
      <c r="G17" s="8">
        <v>7499.473684210527</v>
      </c>
    </row>
    <row r="18" spans="1:7" ht="21">
      <c r="A18" s="13">
        <v>14</v>
      </c>
      <c r="B18" s="10" t="s">
        <v>21</v>
      </c>
      <c r="C18" s="7">
        <v>171.3</v>
      </c>
      <c r="D18" s="7">
        <v>950</v>
      </c>
      <c r="E18" s="7">
        <v>1121.3</v>
      </c>
      <c r="F18" s="7">
        <v>6899.8</v>
      </c>
      <c r="G18" s="8">
        <v>7262.947368421053</v>
      </c>
    </row>
    <row r="19" spans="1:7" ht="21">
      <c r="A19" s="13">
        <v>15</v>
      </c>
      <c r="B19" s="10" t="s">
        <v>22</v>
      </c>
      <c r="C19" s="7">
        <v>131.9</v>
      </c>
      <c r="D19" s="7">
        <v>1530</v>
      </c>
      <c r="E19" s="7">
        <v>1661.9</v>
      </c>
      <c r="F19" s="7">
        <v>10300</v>
      </c>
      <c r="G19" s="8">
        <v>6732.026143790849</v>
      </c>
    </row>
    <row r="20" spans="1:7" ht="21">
      <c r="A20" s="13">
        <v>16</v>
      </c>
      <c r="B20" s="10" t="s">
        <v>10</v>
      </c>
      <c r="C20" s="7">
        <v>1.5</v>
      </c>
      <c r="D20" s="7">
        <v>7.1</v>
      </c>
      <c r="E20" s="7">
        <v>8.6</v>
      </c>
      <c r="F20" s="7">
        <v>15.9</v>
      </c>
      <c r="G20" s="8">
        <v>2239.43661971831</v>
      </c>
    </row>
    <row r="21" spans="1:7" ht="21">
      <c r="A21" s="13">
        <v>17</v>
      </c>
      <c r="B21" s="10" t="s">
        <v>23</v>
      </c>
      <c r="C21" s="7">
        <v>1602</v>
      </c>
      <c r="D21" s="7">
        <v>5035</v>
      </c>
      <c r="E21" s="7">
        <v>6637</v>
      </c>
      <c r="F21" s="7">
        <v>7048.505</v>
      </c>
      <c r="G21" s="8">
        <v>1399.9016881827208</v>
      </c>
    </row>
    <row r="22" spans="1:7" ht="21">
      <c r="A22" s="13">
        <v>18</v>
      </c>
      <c r="B22" s="10" t="s">
        <v>11</v>
      </c>
      <c r="C22" s="7">
        <v>1420.4</v>
      </c>
      <c r="D22" s="7">
        <v>8499.9</v>
      </c>
      <c r="E22" s="7">
        <v>9920.3</v>
      </c>
      <c r="F22" s="7">
        <v>55000.2</v>
      </c>
      <c r="G22" s="8">
        <v>6470.68789044577</v>
      </c>
    </row>
    <row r="23" spans="1:7" ht="21">
      <c r="A23" s="13">
        <v>19</v>
      </c>
      <c r="B23" s="10" t="s">
        <v>24</v>
      </c>
      <c r="C23" s="7">
        <v>1.4</v>
      </c>
      <c r="D23" s="7">
        <v>87</v>
      </c>
      <c r="E23" s="7">
        <v>88.4</v>
      </c>
      <c r="F23" s="7">
        <v>650</v>
      </c>
      <c r="G23" s="8">
        <v>7471.264367816092</v>
      </c>
    </row>
    <row r="24" spans="1:7" ht="21">
      <c r="A24" s="13">
        <v>20</v>
      </c>
      <c r="B24" s="10" t="s">
        <v>25</v>
      </c>
      <c r="C24" s="7">
        <v>3</v>
      </c>
      <c r="D24" s="7">
        <v>45</v>
      </c>
      <c r="E24" s="7">
        <v>48</v>
      </c>
      <c r="F24" s="7">
        <v>200</v>
      </c>
      <c r="G24" s="8">
        <v>4444.444444444444</v>
      </c>
    </row>
    <row r="25" spans="1:7" ht="21">
      <c r="A25" s="13">
        <v>21</v>
      </c>
      <c r="B25" s="10" t="s">
        <v>26</v>
      </c>
      <c r="C25" s="7">
        <v>735.5</v>
      </c>
      <c r="D25" s="7">
        <v>620</v>
      </c>
      <c r="E25" s="7">
        <v>1355.5</v>
      </c>
      <c r="F25" s="7">
        <v>620</v>
      </c>
      <c r="G25" s="8">
        <v>1000</v>
      </c>
    </row>
    <row r="26" spans="1:7" ht="21">
      <c r="A26" s="13">
        <v>22</v>
      </c>
      <c r="B26" s="10" t="s">
        <v>27</v>
      </c>
      <c r="C26" s="7">
        <v>169</v>
      </c>
      <c r="D26" s="7">
        <v>185</v>
      </c>
      <c r="E26" s="7">
        <v>354</v>
      </c>
      <c r="F26" s="7">
        <v>70</v>
      </c>
      <c r="G26" s="8">
        <v>378.3783783783784</v>
      </c>
    </row>
    <row r="27" spans="1:7" ht="21">
      <c r="A27" s="13">
        <v>23</v>
      </c>
      <c r="B27" s="10" t="s">
        <v>28</v>
      </c>
      <c r="C27" s="7">
        <v>75</v>
      </c>
      <c r="D27" s="7">
        <v>600</v>
      </c>
      <c r="E27" s="7">
        <v>675</v>
      </c>
      <c r="F27" s="7">
        <v>3960</v>
      </c>
      <c r="G27" s="8">
        <v>6600</v>
      </c>
    </row>
    <row r="28" spans="1:7" ht="21">
      <c r="A28" s="13">
        <v>24</v>
      </c>
      <c r="B28" s="10" t="s">
        <v>30</v>
      </c>
      <c r="C28" s="7">
        <v>102</v>
      </c>
      <c r="D28" s="7">
        <v>1622.5</v>
      </c>
      <c r="E28" s="7">
        <v>1724.5</v>
      </c>
      <c r="F28" s="7">
        <v>3898.68</v>
      </c>
      <c r="G28" s="8">
        <v>2402.884437596302</v>
      </c>
    </row>
    <row r="29" spans="1:7" ht="21">
      <c r="A29" s="13">
        <v>25</v>
      </c>
      <c r="B29" s="10" t="s">
        <v>12</v>
      </c>
      <c r="C29" s="7">
        <v>53.480000000000004</v>
      </c>
      <c r="D29" s="7">
        <v>494.995</v>
      </c>
      <c r="E29" s="7">
        <v>548.475</v>
      </c>
      <c r="F29" s="7">
        <v>2.7</v>
      </c>
      <c r="G29" s="12">
        <v>5.4546005515207225</v>
      </c>
    </row>
    <row r="30" spans="1:7" ht="21">
      <c r="A30" s="13">
        <v>26</v>
      </c>
      <c r="B30" s="10" t="s">
        <v>29</v>
      </c>
      <c r="C30" s="7">
        <v>5.8</v>
      </c>
      <c r="D30" s="7">
        <v>457.85</v>
      </c>
      <c r="E30" s="7">
        <v>463.65000000000003</v>
      </c>
      <c r="F30" s="7">
        <v>4217.8</v>
      </c>
      <c r="G30" s="8">
        <v>9212.187397619307</v>
      </c>
    </row>
    <row r="31" spans="1:7" ht="21">
      <c r="A31" s="11"/>
      <c r="B31" s="10" t="s">
        <v>35</v>
      </c>
      <c r="C31" s="7">
        <v>11383</v>
      </c>
      <c r="D31" s="7">
        <v>68806</v>
      </c>
      <c r="E31" s="7">
        <v>80189</v>
      </c>
      <c r="F31" s="7">
        <v>579395.2350000001</v>
      </c>
      <c r="G31" s="11"/>
    </row>
  </sheetData>
  <sheetProtection/>
  <mergeCells count="5">
    <mergeCell ref="G3:G4"/>
    <mergeCell ref="A3:A4"/>
    <mergeCell ref="B3:B4"/>
    <mergeCell ref="C3:E3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WwW.P30HeX.Com</dc:creator>
  <cp:keywords/>
  <dc:description/>
  <cp:lastModifiedBy>dabir khaneh</cp:lastModifiedBy>
  <cp:lastPrinted>2013-09-18T06:52:24Z</cp:lastPrinted>
  <dcterms:created xsi:type="dcterms:W3CDTF">2013-06-25T06:54:28Z</dcterms:created>
  <dcterms:modified xsi:type="dcterms:W3CDTF">2014-01-12T05:30:09Z</dcterms:modified>
  <cp:category/>
  <cp:version/>
  <cp:contentType/>
  <cp:contentStatus/>
</cp:coreProperties>
</file>